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iyuki\Desktop\"/>
    </mc:Choice>
  </mc:AlternateContent>
  <bookViews>
    <workbookView xWindow="0" yWindow="0" windowWidth="1935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5" i="1"/>
</calcChain>
</file>

<file path=xl/sharedStrings.xml><?xml version="1.0" encoding="utf-8"?>
<sst xmlns="http://schemas.openxmlformats.org/spreadsheetml/2006/main" count="27" uniqueCount="25">
  <si>
    <t>スポーツ用品売上表</t>
    <rPh sb="4" eb="6">
      <t>ヨウヒン</t>
    </rPh>
    <rPh sb="6" eb="8">
      <t>ウリアゲ</t>
    </rPh>
    <rPh sb="8" eb="9">
      <t>ヒョウ</t>
    </rPh>
    <phoneticPr fontId="2"/>
  </si>
  <si>
    <t>売上管理表</t>
    <rPh sb="0" eb="2">
      <t>ウリアゲ</t>
    </rPh>
    <rPh sb="2" eb="4">
      <t>カンリ</t>
    </rPh>
    <rPh sb="4" eb="5">
      <t>ヒョウ</t>
    </rPh>
    <phoneticPr fontId="2"/>
  </si>
  <si>
    <t>伝票番号</t>
    <rPh sb="0" eb="2">
      <t>デンピョウ</t>
    </rPh>
    <rPh sb="2" eb="4">
      <t>バンゴウ</t>
    </rPh>
    <phoneticPr fontId="2"/>
  </si>
  <si>
    <t>日付</t>
    <rPh sb="0" eb="2">
      <t>ヒヅケ</t>
    </rPh>
    <phoneticPr fontId="2"/>
  </si>
  <si>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</si>
  <si>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</si>
  <si>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</si>
  <si>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支店</t>
    <rPh sb="0" eb="2">
      <t>シテン</t>
    </rPh>
    <phoneticPr fontId="2"/>
  </si>
  <si>
    <t>担当者</t>
    <rPh sb="0" eb="3">
      <t>タントウシャ</t>
    </rPh>
    <phoneticPr fontId="2"/>
  </si>
  <si>
    <t>売上金額</t>
    <rPh sb="0" eb="2">
      <t>ウリアゲ</t>
    </rPh>
    <rPh sb="2" eb="4">
      <t>キンガク</t>
    </rPh>
    <phoneticPr fontId="2"/>
  </si>
  <si>
    <t>テニスラケット</t>
    <phoneticPr fontId="2"/>
  </si>
  <si>
    <t>グローブ</t>
    <phoneticPr fontId="2"/>
  </si>
  <si>
    <t>ゴルフクラブ</t>
    <phoneticPr fontId="2"/>
  </si>
  <si>
    <t>ナタリー</t>
    <phoneticPr fontId="2"/>
  </si>
  <si>
    <t>駅前</t>
    <rPh sb="0" eb="2">
      <t>エキマエ</t>
    </rPh>
    <phoneticPr fontId="2"/>
  </si>
  <si>
    <t>パセーラ</t>
    <phoneticPr fontId="2"/>
  </si>
  <si>
    <t>松岡</t>
    <rPh sb="0" eb="2">
      <t>マツオカ</t>
    </rPh>
    <phoneticPr fontId="2"/>
  </si>
  <si>
    <t>金本</t>
    <rPh sb="0" eb="2">
      <t>カネモト</t>
    </rPh>
    <phoneticPr fontId="2"/>
  </si>
  <si>
    <t>丸岡</t>
    <rPh sb="0" eb="2">
      <t>マルオカ</t>
    </rPh>
    <phoneticPr fontId="2"/>
  </si>
  <si>
    <t>商品一覧</t>
    <rPh sb="0" eb="2">
      <t>ショウヒン</t>
    </rPh>
    <rPh sb="2" eb="4">
      <t>イチラン</t>
    </rPh>
    <phoneticPr fontId="2"/>
  </si>
  <si>
    <t>ウェア</t>
    <phoneticPr fontId="2"/>
  </si>
  <si>
    <t>グローブ</t>
    <phoneticPr fontId="2"/>
  </si>
  <si>
    <t>ゴルフクラブ</t>
    <phoneticPr fontId="2"/>
  </si>
  <si>
    <t>シューズ</t>
    <phoneticPr fontId="2"/>
  </si>
  <si>
    <t>テニスラケット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</si>
</sst>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</cellXfs>
  <cellStyles count="2">
    <cellStyle name="アクセント 4" xfId="1" builtinId="4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250" zoomScaleNormal="250" workbookViewId="0">
      <selection activeCell="D9" sqref="D9"/>
    </sheetView>
  </sheetViews>
  <sheetFormatPr defaultRowHeight="13.5" x14ac:dyDescent="0.15"/>
  <cols>
    <col min="1" max="1" width="7.5" customWidth="1"/>
    <col min="2" max="2" width="7.25" bestFit="1" customWidth="1"/>
    <col min="3" max="3" width="12.5" bestFit="1" customWidth="1"/>
    <col min="4" max="4" width="6.5" bestFit="1" customWidth="1"/>
    <col min="5" max="5" width="5.25" bestFit="1" customWidth="1"/>
    <col min="6" max="6" width="8.25" bestFit="1" customWidth="1"/>
    <col min="7" max="7" width="7.125" bestFit="1" customWidth="1"/>
    <col min="9" max="9" width="1.375" customWidth="1"/>
    <col min="10" max="10" width="12.5" bestFit="1" customWidth="1"/>
  </cols>
  <sheetData>
    <row r="1" spans="1:11" x14ac:dyDescent="0.15">
      <c r="A1" t="s">
        <v>0</v>
      </c>
    </row>
    <row r="3" spans="1:11" x14ac:dyDescent="0.15">
      <c r="A3" t="s">
        <v>1</v>
      </c>
      <c r="J3" t="s">
        <v>19</v>
      </c>
    </row>
    <row r="4" spans="1:11" x14ac:dyDescent="0.1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J4" s="1" t="s">
        <v>4</v>
      </c>
      <c r="K4" s="1" t="s">
        <v>9</v>
      </c>
    </row>
    <row r="5" spans="1:11" x14ac:dyDescent="0.15">
      <c r="A5" s="2">
        <v>1</v>
      </c>
      <c r="B5" s="4">
        <v>42826</v>
      </c>
      <c r="C5" s="2" t="s">
        <v>10</v>
      </c>
      <c r="D5" s="2">
        <f>VLOOKUP(C5,$J$4:$K$9,2,TRUE)</f>
        <v>18000</v>
      </c>
      <c r="E5" s="2">
        <v>10</v>
      </c>
      <c r="F5" s="2" t="s">
        <v>13</v>
      </c>
      <c r="G5" s="2" t="s">
        <v>16</v>
      </c>
      <c r="H5" s="2"/>
      <c r="J5" s="2" t="s">
        <v>20</v>
      </c>
      <c r="K5" s="3">
        <v>12800</v>
      </c>
    </row>
    <row r="6" spans="1:11" x14ac:dyDescent="0.15">
      <c r="A6" s="2">
        <v>2</v>
      </c>
      <c r="B6" s="4">
        <v>42827</v>
      </c>
      <c r="C6" s="2" t="s">
        <v>11</v>
      </c>
      <c r="D6" s="2">
        <f>VLOOKUP(C6,$J$4:$K$9,2,TRUE)</f>
        <v>13000</v>
      </c>
      <c r="E6" s="2">
        <v>15</v>
      </c>
      <c r="F6" s="2" t="s">
        <v>14</v>
      </c>
      <c r="G6" s="2" t="s">
        <v>17</v>
      </c>
      <c r="H6" s="2"/>
      <c r="J6" s="2" t="s">
        <v>21</v>
      </c>
      <c r="K6" s="3">
        <v>13000</v>
      </c>
    </row>
    <row r="7" spans="1:11" x14ac:dyDescent="0.15">
      <c r="A7" s="2">
        <v>3</v>
      </c>
      <c r="B7" s="4">
        <v>42828</v>
      </c>
      <c r="C7" s="2" t="s">
        <v>12</v>
      </c>
      <c r="D7" s="2">
        <f>VLOOKUP(C7,$J$4:$K$9,2,TRUE)</f>
        <v>80000</v>
      </c>
      <c r="E7" s="2">
        <v>4</v>
      </c>
      <c r="F7" s="2" t="s">
        <v>15</v>
      </c>
      <c r="G7" s="2" t="s">
        <v>18</v>
      </c>
      <c r="H7" s="2"/>
      <c r="J7" s="2" t="s">
        <v>22</v>
      </c>
      <c r="K7" s="3">
        <v>80000</v>
      </c>
    </row>
    <row r="8" spans="1:11" x14ac:dyDescent="0.15">
      <c r="A8" s="2">
        <v>4</v>
      </c>
      <c r="B8" s="4">
        <v>42829</v>
      </c>
      <c r="C8" s="2"/>
      <c r="D8" s="2"/>
      <c r="E8" s="2"/>
      <c r="F8" s="2"/>
      <c r="G8" s="2"/>
      <c r="H8" s="2"/>
      <c r="J8" s="2" t="s">
        <v>23</v>
      </c>
      <c r="K8" s="3">
        <v>9800</v>
      </c>
    </row>
    <row r="9" spans="1:11" x14ac:dyDescent="0.15">
      <c r="A9" s="2"/>
      <c r="B9" s="2"/>
      <c r="C9" s="2"/>
      <c r="D9" s="2"/>
      <c r="E9" s="2"/>
      <c r="F9" s="2"/>
      <c r="G9" s="2"/>
      <c r="H9" s="2"/>
      <c r="J9" s="2" t="s">
        <v>24</v>
      </c>
      <c r="K9" s="3">
        <v>18000</v>
      </c>
    </row>
    <row r="10" spans="1:11" x14ac:dyDescent="0.15">
      <c r="A10" s="2"/>
      <c r="B10" s="2"/>
      <c r="C10" s="2"/>
      <c r="D10" s="2"/>
      <c r="E10" s="2"/>
      <c r="F10" s="2"/>
      <c r="G10" s="2"/>
      <c r="H10" s="2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Akiyuki</dc:creator>
  <cp:lastModifiedBy>Akiyuki</cp:lastModifiedBy>
  <dcterms:created xsi:type="dcterms:W3CDTF">2017-02-02T09:21:31Z</dcterms:created>
  <dcterms:modified xsi:type="dcterms:W3CDTF">2017-02-02T11:48:33Z</dcterms:modified>
</cp:coreProperties>
</file>